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_dba\Documents\Mes documents\dynamiques démographiques\Golfe\GLMMP GRC-MPC\UPLOADED DATA\SA\SA-census 2022\"/>
    </mc:Choice>
  </mc:AlternateContent>
  <xr:revisionPtr revIDLastSave="0" documentId="13_ncr:1_{7C46F11C-79E7-4171-BD59-1C19E11830EB}" xr6:coauthVersionLast="47" xr6:coauthVersionMax="47" xr10:uidLastSave="{00000000-0000-0000-0000-000000000000}"/>
  <bookViews>
    <workbookView xWindow="-110" yWindow="-110" windowWidth="19420" windowHeight="10300" xr2:uid="{00000000-000D-0000-FFFF-FFFF00000000}"/>
  </bookViews>
  <sheets>
    <sheet name="SA-POP 2.1 2022 " sheetId="1" r:id="rId1"/>
    <sheet name="KW"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1" l="1"/>
  <c r="C12" i="1" l="1"/>
  <c r="C11" i="1"/>
  <c r="C10" i="1"/>
  <c r="C9" i="1"/>
  <c r="C8" i="1"/>
  <c r="C7" i="1"/>
  <c r="C6" i="1"/>
  <c r="C5" i="1"/>
  <c r="C4" i="1"/>
</calcChain>
</file>

<file path=xl/sharedStrings.xml><?xml version="1.0" encoding="utf-8"?>
<sst xmlns="http://schemas.openxmlformats.org/spreadsheetml/2006/main" count="71" uniqueCount="71">
  <si>
    <t>Females</t>
  </si>
  <si>
    <t>Males</t>
  </si>
  <si>
    <t>Total</t>
  </si>
  <si>
    <t>Total non-Saudis</t>
  </si>
  <si>
    <t>Total population</t>
  </si>
  <si>
    <t>SA-POP 2.1 Saudi Arabia: Non-Saudi population by country of citizenship and sex (selected countries, 2022)</t>
  </si>
  <si>
    <t>Source: Saudi Arabia census 2022</t>
  </si>
  <si>
    <t>Bangladesh</t>
  </si>
  <si>
    <t>India</t>
  </si>
  <si>
    <t>Pakistan</t>
  </si>
  <si>
    <t>Yemen</t>
  </si>
  <si>
    <t>Egypt</t>
  </si>
  <si>
    <t>Philippines</t>
  </si>
  <si>
    <t>Syria</t>
  </si>
  <si>
    <t>Nepal</t>
  </si>
  <si>
    <t>Jordan</t>
  </si>
  <si>
    <t>Indonesia</t>
  </si>
  <si>
    <t>Burma</t>
  </si>
  <si>
    <t>Ethiopia</t>
  </si>
  <si>
    <t>Afghanistan</t>
  </si>
  <si>
    <t>Palestine</t>
  </si>
  <si>
    <t>Uganda</t>
  </si>
  <si>
    <t>Kenya</t>
  </si>
  <si>
    <t>Sri Lanka</t>
  </si>
  <si>
    <t>Nigeria</t>
  </si>
  <si>
    <t>Lebanon</t>
  </si>
  <si>
    <t>Kuwait</t>
  </si>
  <si>
    <t>Morocco</t>
  </si>
  <si>
    <t>Eritrea</t>
  </si>
  <si>
    <t>Chad</t>
  </si>
  <si>
    <t>Somalia</t>
  </si>
  <si>
    <t>Mali</t>
  </si>
  <si>
    <t>Niger</t>
  </si>
  <si>
    <t>Turkey</t>
  </si>
  <si>
    <t>Tunisia</t>
  </si>
  <si>
    <t>USA</t>
  </si>
  <si>
    <t>Mauritania</t>
  </si>
  <si>
    <t>UK</t>
  </si>
  <si>
    <t>Bahrain</t>
  </si>
  <si>
    <t>China</t>
  </si>
  <si>
    <t>Sudan</t>
  </si>
  <si>
    <t>ANNEXED NOTE</t>
  </si>
  <si>
    <t>1. Technical Notes and Definitions</t>
  </si>
  <si>
    <t xml:space="preserve">2. Institution which provides data </t>
  </si>
  <si>
    <t xml:space="preserve">3. Data availability </t>
  </si>
  <si>
    <r>
      <rPr>
        <b/>
        <sz val="11"/>
        <color rgb="FF000000"/>
        <rFont val="Calibri"/>
        <family val="2"/>
      </rPr>
      <t>Date of access</t>
    </r>
    <r>
      <rPr>
        <sz val="11"/>
        <color rgb="FF000000"/>
        <rFont val="Calibri"/>
        <family val="2"/>
      </rPr>
      <t>: 5 June 2023.</t>
    </r>
  </si>
  <si>
    <t xml:space="preserve">GLMM and GRC cannot guarantee that the link to access the source will not change; </t>
  </si>
  <si>
    <t xml:space="preserve">that the information will not be removed from the website it was obtained from; </t>
  </si>
  <si>
    <t>that no geo-blockages will be imposed; or that the information will not be available for any another reason.</t>
  </si>
  <si>
    <t>General Authority for Statistics (GAStat)</t>
  </si>
  <si>
    <r>
      <rPr>
        <b/>
        <sz val="11"/>
        <color rgb="FF000000"/>
        <rFont val="Calibri"/>
        <family val="2"/>
      </rPr>
      <t>Keywords</t>
    </r>
    <r>
      <rPr>
        <sz val="11"/>
        <color rgb="FF000000"/>
        <rFont val="Calibri"/>
        <family val="2"/>
      </rPr>
      <t>: Saudi Arabia, Foreign Population, Burma, India, Indonesia, Pakistan, Bangladesh, Philippines, Nepal, Sri Lanka, Afghanistan, Iran, China, Bahrain, Egypt, Iraq, Jordan, Kuwait, Lebanon, Mauritania, Morocco, Palestine, Sudan, Tunisia, Turkey, Eritrea, Ethiopia, Chad, Mali, Niger, Nigeria, Somalia, Uganda, Kenya, UK, Europe, North America, Asia, Africa, Oceania, USA, Arab Countries,</t>
    </r>
  </si>
  <si>
    <t>Visitors for Hajj, Umrah and tourism are excluded from the census.</t>
  </si>
  <si>
    <r>
      <rPr>
        <b/>
        <sz val="11"/>
        <color rgb="FF000000"/>
        <rFont val="Calibri"/>
        <family val="2"/>
      </rPr>
      <t xml:space="preserve">Source: </t>
    </r>
    <r>
      <rPr>
        <sz val="11"/>
        <color rgb="FF000000"/>
        <rFont val="Calibri"/>
        <family val="2"/>
      </rPr>
      <t>Saudi census 2022</t>
    </r>
  </si>
  <si>
    <r>
      <rPr>
        <b/>
        <sz val="11"/>
        <color rgb="FF000000"/>
        <rFont val="Calibri"/>
        <family val="2"/>
      </rPr>
      <t>Date of reference:</t>
    </r>
    <r>
      <rPr>
        <sz val="11"/>
        <color rgb="FF000000"/>
        <rFont val="Calibri"/>
        <family val="2"/>
      </rPr>
      <t xml:space="preserve"> 10 May 2022</t>
    </r>
  </si>
  <si>
    <r>
      <rPr>
        <b/>
        <sz val="11"/>
        <color rgb="FF000000"/>
        <rFont val="Calibri"/>
        <family val="2"/>
      </rPr>
      <t>Population of reference</t>
    </r>
    <r>
      <rPr>
        <sz val="11"/>
        <color rgb="FF000000"/>
        <rFont val="Calibri"/>
        <family val="2"/>
      </rPr>
      <t>: Families and individual citizens and residents within the Kingdom, regardless of the status of their identification documents.</t>
    </r>
  </si>
  <si>
    <t>Methodology:</t>
  </si>
  <si>
    <t xml:space="preserve">The second stage (“actual enumeration”) was due to start on the original reference date (17 March 2020), but was suspended by the outbreak of the COVID-19 crisis. This stage was conducted in October 2021. </t>
  </si>
  <si>
    <t xml:space="preserve">Administrative data from multiple sources was used to cross-validate collected census data. </t>
  </si>
  <si>
    <t xml:space="preserve">The first phase of the 2020 census began on 3 February 2020 (enumeration of buildings and households). Census 2022 used geospatial data, including satellite images, electricity consumption and mobile phone data, to improve the accuracy and geographic coverage of address canvassing. </t>
  </si>
  <si>
    <t xml:space="preserve">Household data were collected from e-portals of self-enumeration (on residents' mobile devices, laptops or personal computers, or self-enumeration stations/kiosks, located in shopping centers). </t>
  </si>
  <si>
    <t xml:space="preserve">The digital self-enumeration process was complemented by face-to-face interviews, using digital tablets. </t>
  </si>
  <si>
    <r>
      <t xml:space="preserve">Census 2022 used a </t>
    </r>
    <r>
      <rPr>
        <b/>
        <i/>
        <sz val="11"/>
        <color theme="1"/>
        <rFont val="Calibri"/>
        <family val="2"/>
        <scheme val="minor"/>
      </rPr>
      <t>de jure</t>
    </r>
    <r>
      <rPr>
        <sz val="11"/>
        <color theme="1"/>
        <rFont val="Calibri"/>
        <family val="2"/>
        <scheme val="minor"/>
      </rPr>
      <t xml:space="preserve"> approach: enumerating people according to their usual place of residence. </t>
    </r>
  </si>
  <si>
    <t>https://portal.saudicensus.sa/portal/public/methodology</t>
  </si>
  <si>
    <t xml:space="preserve">See census methodology in: </t>
  </si>
  <si>
    <t>Saudi Arabia, Foreign Population, Burma, India, Indonesia, Pakistan, Bangladesh, Philippines, Nepal, Sri Lanka, Afghanistan, Iran, China, Bahrain, Egypt, Iraq, Jordan, Kuwait, Lebanon, Mauritania, Morocco, Palestine, Sudan, Tunisia, Turkey, Eritrea, Ethiopia, Chad, Mali, Niger, Nigeria, Somalia, Uganda, Kenya, UK, Europe, North America, Asia, Africa, Oceania, USA, Arab Countries,</t>
  </si>
  <si>
    <r>
      <t xml:space="preserve">The 2022 census used a </t>
    </r>
    <r>
      <rPr>
        <b/>
        <sz val="11"/>
        <color rgb="FF000000"/>
        <rFont val="Calibri"/>
        <family val="2"/>
      </rPr>
      <t>combined methodology</t>
    </r>
    <r>
      <rPr>
        <sz val="11"/>
        <color rgb="FF000000"/>
        <rFont val="Calibri"/>
        <family val="2"/>
      </rPr>
      <t xml:space="preserve"> – administrative records, fieldwork and digital self-enumeration. </t>
    </r>
  </si>
  <si>
    <t>Census 2022 was designed as a launchpad for several new secure statistical data registers for population, housing, and businesses.</t>
  </si>
  <si>
    <t xml:space="preserve">https://portal.saudicensus.sa/static-assets/media/content/20230531_GASTAT_Population_Report.pdf?crafterSite=gastat-portal </t>
  </si>
  <si>
    <t>The table was built by GLMM on the basis of  Figure 3, p. 4 in the "Population" summary report.</t>
  </si>
  <si>
    <t>Portal of the Saudi census:</t>
  </si>
  <si>
    <t xml:space="preserve">https://portal.saudicensus.sa/portal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</si>
</sst>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1"/>
      <color theme="1"/>
      <name val="Calibri"/>
      <family val="2"/>
    </font>
    <font>
      <sz val="11"/>
      <color theme="1"/>
      <name val="Calibri"/>
      <family val="2"/>
    </font>
    <font>
      <b/>
      <u/>
      <sz val="11"/>
      <color theme="1"/>
      <name val="Calibri"/>
      <family val="2"/>
    </font>
    <font>
      <sz val="11"/>
      <color rgb="FF000000"/>
      <name val="Calibri"/>
      <family val="2"/>
    </font>
    <font>
      <b/>
      <sz val="11"/>
      <color rgb="FF000000"/>
      <name val="Calibri"/>
      <family val="2"/>
    </font>
    <font>
      <u/>
      <sz val="11"/>
      <color theme="10"/>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4" fillId="0" borderId="0" applyNumberFormat="0" applyFill="0" applyBorder="0" applyAlignment="0" applyProtection="0"/>
  </cellStyleXfs>
  <cellXfs count="28">
    <xf numFmtId="0" fontId="0" fillId="0" borderId="0" xfId="0"/>
    <xf numFmtId="3" fontId="0" fillId="0" borderId="0" xfId="0" applyNumberFormat="1"/>
    <xf numFmtId="0" fontId="16" fillId="0" borderId="0" xfId="0" applyFont="1"/>
    <xf numFmtId="0" fontId="0" fillId="0" borderId="10" xfId="0" applyBorder="1"/>
    <xf numFmtId="0" fontId="0" fillId="0" borderId="12" xfId="0" applyBorder="1"/>
    <xf numFmtId="0" fontId="0" fillId="0" borderId="13" xfId="0" applyBorder="1"/>
    <xf numFmtId="3" fontId="0" fillId="0" borderId="11" xfId="0" applyNumberFormat="1" applyBorder="1"/>
    <xf numFmtId="3" fontId="0" fillId="0" borderId="12" xfId="0" applyNumberFormat="1" applyBorder="1"/>
    <xf numFmtId="0" fontId="16" fillId="0" borderId="10" xfId="0" applyFont="1" applyBorder="1"/>
    <xf numFmtId="3" fontId="16" fillId="0" borderId="10" xfId="0" applyNumberFormat="1" applyFont="1" applyBorder="1" applyAlignment="1">
      <alignment vertical="center"/>
    </xf>
    <xf numFmtId="3" fontId="16" fillId="0" borderId="11" xfId="0" applyNumberFormat="1" applyFont="1" applyBorder="1"/>
    <xf numFmtId="3" fontId="16" fillId="0" borderId="12" xfId="0" applyNumberFormat="1" applyFont="1" applyBorder="1"/>
    <xf numFmtId="3" fontId="16" fillId="0" borderId="13" xfId="0" applyNumberFormat="1" applyFont="1" applyBorder="1"/>
    <xf numFmtId="0" fontId="16" fillId="0" borderId="10" xfId="0" applyFont="1" applyBorder="1" applyAlignment="1">
      <alignment horizontal="center"/>
    </xf>
    <xf numFmtId="3" fontId="16" fillId="0" borderId="10" xfId="0" applyNumberFormat="1" applyFont="1" applyBorder="1"/>
    <xf numFmtId="0" fontId="16" fillId="0" borderId="11" xfId="0" applyFont="1" applyBorder="1"/>
    <xf numFmtId="0" fontId="16" fillId="0" borderId="12" xfId="0" applyFont="1" applyBorder="1"/>
    <xf numFmtId="0" fontId="16" fillId="0" borderId="13" xfId="0" applyFont="1" applyBorder="1"/>
    <xf numFmtId="1" fontId="19" fillId="0" borderId="0" xfId="42" applyNumberFormat="1" applyFont="1" applyAlignment="1">
      <alignment vertical="center"/>
    </xf>
    <xf numFmtId="1" fontId="20" fillId="0" borderId="0" xfId="42" applyNumberFormat="1" applyFont="1" applyAlignment="1">
      <alignment horizontal="center"/>
    </xf>
    <xf numFmtId="1" fontId="21" fillId="0" borderId="0" xfId="42" applyNumberFormat="1" applyFont="1"/>
    <xf numFmtId="1" fontId="20" fillId="0" borderId="0" xfId="42" applyNumberFormat="1" applyFont="1"/>
    <xf numFmtId="0" fontId="22" fillId="0" borderId="0" xfId="42" applyFont="1" applyAlignment="1">
      <alignment horizontal="left" vertical="top"/>
    </xf>
    <xf numFmtId="0" fontId="23" fillId="0" borderId="0" xfId="0" applyFont="1" applyAlignment="1">
      <alignment horizontal="left"/>
    </xf>
    <xf numFmtId="0" fontId="22" fillId="0" borderId="0" xfId="0" applyFont="1" applyAlignment="1">
      <alignment horizontal="left"/>
    </xf>
    <xf numFmtId="0" fontId="23" fillId="0" borderId="0" xfId="42" applyFont="1" applyAlignment="1">
      <alignment horizontal="left" vertical="top"/>
    </xf>
    <xf numFmtId="0" fontId="24" fillId="0" borderId="0" xfId="43"/>
    <xf numFmtId="0" fontId="24" fillId="0" borderId="0" xfId="43" applyAlignment="1">
      <alignment horizontal="left" vertical="top"/>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2" xr:uid="{9A242466-6DF5-4457-A194-02094F1717BC}"/>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saudicensus.sa/portal" TargetMode="External"/><Relationship Id="rId2" Type="http://schemas.openxmlformats.org/officeDocument/2006/relationships/hyperlink" Target="https://portal.saudicensus.sa/static-assets/media/content/20230531_GASTAT_Population_Report.pdf?crafterSite=gastat-portal" TargetMode="External"/><Relationship Id="rId1" Type="http://schemas.openxmlformats.org/officeDocument/2006/relationships/hyperlink" Target="https://portal.saudicensus.sa/portal/public/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workbookViewId="0">
      <selection activeCell="F55" sqref="F55"/>
    </sheetView>
  </sheetViews>
  <sheetFormatPr baseColWidth="10" defaultRowHeight="14.5" x14ac:dyDescent="0.35"/>
  <cols>
    <col min="1" max="1" width="15.1796875" customWidth="1"/>
  </cols>
  <sheetData>
    <row r="1" spans="1:4" x14ac:dyDescent="0.35">
      <c r="A1" s="2" t="s">
        <v>5</v>
      </c>
    </row>
    <row r="3" spans="1:4" x14ac:dyDescent="0.35">
      <c r="A3" s="3"/>
      <c r="B3" s="13" t="s">
        <v>1</v>
      </c>
      <c r="C3" s="13" t="s">
        <v>0</v>
      </c>
      <c r="D3" s="13" t="s">
        <v>2</v>
      </c>
    </row>
    <row r="4" spans="1:4" x14ac:dyDescent="0.35">
      <c r="A4" s="15" t="s">
        <v>7</v>
      </c>
      <c r="B4" s="6">
        <v>1950943</v>
      </c>
      <c r="C4" s="1">
        <f>D4-B4</f>
        <v>165249</v>
      </c>
      <c r="D4" s="10">
        <v>2116192</v>
      </c>
    </row>
    <row r="5" spans="1:4" x14ac:dyDescent="0.35">
      <c r="A5" s="16" t="s">
        <v>8</v>
      </c>
      <c r="B5" s="7">
        <v>1712780</v>
      </c>
      <c r="C5" s="1">
        <f t="shared" ref="C5:C12" si="0">D5-B5</f>
        <v>171696</v>
      </c>
      <c r="D5" s="11">
        <v>1884476</v>
      </c>
    </row>
    <row r="6" spans="1:4" x14ac:dyDescent="0.35">
      <c r="A6" s="16" t="s">
        <v>9</v>
      </c>
      <c r="B6" s="7">
        <v>1647704</v>
      </c>
      <c r="C6" s="1">
        <f t="shared" si="0"/>
        <v>166974</v>
      </c>
      <c r="D6" s="11">
        <v>1814678</v>
      </c>
    </row>
    <row r="7" spans="1:4" x14ac:dyDescent="0.35">
      <c r="A7" s="16" t="s">
        <v>10</v>
      </c>
      <c r="B7" s="7">
        <v>1334481</v>
      </c>
      <c r="C7" s="1">
        <f>D7-B7</f>
        <v>468988</v>
      </c>
      <c r="D7" s="11">
        <v>1803469</v>
      </c>
    </row>
    <row r="8" spans="1:4" x14ac:dyDescent="0.35">
      <c r="A8" s="16" t="s">
        <v>11</v>
      </c>
      <c r="B8" s="7">
        <v>1181180</v>
      </c>
      <c r="C8" s="1">
        <f t="shared" si="0"/>
        <v>290202</v>
      </c>
      <c r="D8" s="11">
        <v>1471382</v>
      </c>
    </row>
    <row r="9" spans="1:4" x14ac:dyDescent="0.35">
      <c r="A9" s="16" t="s">
        <v>40</v>
      </c>
      <c r="B9" s="7">
        <v>673689</v>
      </c>
      <c r="C9" s="1">
        <f t="shared" si="0"/>
        <v>145886</v>
      </c>
      <c r="D9" s="11">
        <v>819575</v>
      </c>
    </row>
    <row r="10" spans="1:4" x14ac:dyDescent="0.35">
      <c r="A10" s="16" t="s">
        <v>12</v>
      </c>
      <c r="B10" s="7">
        <v>274305</v>
      </c>
      <c r="C10" s="1">
        <f t="shared" si="0"/>
        <v>451588</v>
      </c>
      <c r="D10" s="11">
        <v>725893</v>
      </c>
    </row>
    <row r="11" spans="1:4" x14ac:dyDescent="0.35">
      <c r="A11" s="16" t="s">
        <v>13</v>
      </c>
      <c r="B11" s="7">
        <v>259632</v>
      </c>
      <c r="C11" s="1">
        <f t="shared" si="0"/>
        <v>189682</v>
      </c>
      <c r="D11" s="11">
        <v>449314</v>
      </c>
    </row>
    <row r="12" spans="1:4" x14ac:dyDescent="0.35">
      <c r="A12" s="16" t="s">
        <v>14</v>
      </c>
      <c r="B12" s="7">
        <v>293049</v>
      </c>
      <c r="C12" s="1">
        <f t="shared" si="0"/>
        <v>4512</v>
      </c>
      <c r="D12" s="11">
        <v>297561</v>
      </c>
    </row>
    <row r="13" spans="1:4" x14ac:dyDescent="0.35">
      <c r="A13" s="16" t="s">
        <v>15</v>
      </c>
      <c r="B13" s="4"/>
      <c r="D13" s="11">
        <v>204249</v>
      </c>
    </row>
    <row r="14" spans="1:4" x14ac:dyDescent="0.35">
      <c r="A14" s="16" t="s">
        <v>16</v>
      </c>
      <c r="B14" s="4"/>
      <c r="D14" s="11">
        <v>175342</v>
      </c>
    </row>
    <row r="15" spans="1:4" x14ac:dyDescent="0.35">
      <c r="A15" s="16" t="s">
        <v>17</v>
      </c>
      <c r="B15" s="4"/>
      <c r="D15" s="11">
        <v>163717</v>
      </c>
    </row>
    <row r="16" spans="1:4" x14ac:dyDescent="0.35">
      <c r="A16" s="16" t="s">
        <v>18</v>
      </c>
      <c r="B16" s="4"/>
      <c r="D16" s="11">
        <v>159221</v>
      </c>
    </row>
    <row r="17" spans="1:4" x14ac:dyDescent="0.35">
      <c r="A17" s="16" t="s">
        <v>19</v>
      </c>
      <c r="B17" s="4"/>
      <c r="D17" s="11">
        <v>132282</v>
      </c>
    </row>
    <row r="18" spans="1:4" x14ac:dyDescent="0.35">
      <c r="A18" s="16" t="s">
        <v>20</v>
      </c>
      <c r="B18" s="4"/>
      <c r="D18" s="11">
        <v>129869</v>
      </c>
    </row>
    <row r="19" spans="1:4" x14ac:dyDescent="0.35">
      <c r="A19" s="16" t="s">
        <v>21</v>
      </c>
      <c r="B19" s="4"/>
      <c r="D19" s="11">
        <v>127932</v>
      </c>
    </row>
    <row r="20" spans="1:4" x14ac:dyDescent="0.35">
      <c r="A20" s="16" t="s">
        <v>22</v>
      </c>
      <c r="B20" s="4"/>
      <c r="D20" s="11">
        <v>91802</v>
      </c>
    </row>
    <row r="21" spans="1:4" x14ac:dyDescent="0.35">
      <c r="A21" s="16" t="s">
        <v>23</v>
      </c>
      <c r="B21" s="4"/>
      <c r="D21" s="11">
        <v>84794</v>
      </c>
    </row>
    <row r="22" spans="1:4" x14ac:dyDescent="0.35">
      <c r="A22" s="16" t="s">
        <v>24</v>
      </c>
      <c r="B22" s="4"/>
      <c r="D22" s="11">
        <v>79547</v>
      </c>
    </row>
    <row r="23" spans="1:4" x14ac:dyDescent="0.35">
      <c r="A23" s="16" t="s">
        <v>25</v>
      </c>
      <c r="B23" s="4"/>
      <c r="D23" s="11">
        <v>52779</v>
      </c>
    </row>
    <row r="24" spans="1:4" x14ac:dyDescent="0.35">
      <c r="A24" s="16" t="s">
        <v>26</v>
      </c>
      <c r="B24" s="4"/>
      <c r="D24" s="11">
        <v>50282</v>
      </c>
    </row>
    <row r="25" spans="1:4" x14ac:dyDescent="0.35">
      <c r="A25" s="16" t="s">
        <v>27</v>
      </c>
      <c r="B25" s="4"/>
      <c r="D25" s="11">
        <v>48796</v>
      </c>
    </row>
    <row r="26" spans="1:4" x14ac:dyDescent="0.35">
      <c r="A26" s="16" t="s">
        <v>28</v>
      </c>
      <c r="B26" s="4"/>
      <c r="D26" s="11">
        <v>47258</v>
      </c>
    </row>
    <row r="27" spans="1:4" x14ac:dyDescent="0.35">
      <c r="A27" s="16" t="s">
        <v>29</v>
      </c>
      <c r="B27" s="4"/>
      <c r="D27" s="11">
        <v>46193</v>
      </c>
    </row>
    <row r="28" spans="1:4" x14ac:dyDescent="0.35">
      <c r="A28" s="16" t="s">
        <v>30</v>
      </c>
      <c r="B28" s="4"/>
      <c r="D28" s="11">
        <v>45709</v>
      </c>
    </row>
    <row r="29" spans="1:4" x14ac:dyDescent="0.35">
      <c r="A29" s="16" t="s">
        <v>31</v>
      </c>
      <c r="B29" s="4"/>
      <c r="D29" s="11">
        <v>38360</v>
      </c>
    </row>
    <row r="30" spans="1:4" x14ac:dyDescent="0.35">
      <c r="A30" s="16" t="s">
        <v>32</v>
      </c>
      <c r="B30" s="4"/>
      <c r="D30" s="11">
        <v>33579</v>
      </c>
    </row>
    <row r="31" spans="1:4" x14ac:dyDescent="0.35">
      <c r="A31" s="16" t="s">
        <v>33</v>
      </c>
      <c r="B31" s="4"/>
      <c r="D31" s="11">
        <v>25838</v>
      </c>
    </row>
    <row r="32" spans="1:4" x14ac:dyDescent="0.35">
      <c r="A32" s="16" t="s">
        <v>34</v>
      </c>
      <c r="B32" s="4"/>
      <c r="D32" s="11">
        <v>24818</v>
      </c>
    </row>
    <row r="33" spans="1:5" x14ac:dyDescent="0.35">
      <c r="A33" s="16" t="s">
        <v>35</v>
      </c>
      <c r="B33" s="4"/>
      <c r="D33" s="11">
        <v>20485</v>
      </c>
    </row>
    <row r="34" spans="1:5" x14ac:dyDescent="0.35">
      <c r="A34" s="16" t="s">
        <v>36</v>
      </c>
      <c r="B34" s="4"/>
      <c r="D34" s="11">
        <v>18006</v>
      </c>
    </row>
    <row r="35" spans="1:5" x14ac:dyDescent="0.35">
      <c r="A35" s="16" t="s">
        <v>37</v>
      </c>
      <c r="B35" s="4"/>
      <c r="D35" s="11">
        <v>17865</v>
      </c>
    </row>
    <row r="36" spans="1:5" x14ac:dyDescent="0.35">
      <c r="A36" s="16" t="s">
        <v>38</v>
      </c>
      <c r="B36" s="4"/>
      <c r="D36" s="11">
        <v>16652</v>
      </c>
    </row>
    <row r="37" spans="1:5" x14ac:dyDescent="0.35">
      <c r="A37" s="17" t="s">
        <v>39</v>
      </c>
      <c r="B37" s="5"/>
      <c r="D37" s="12">
        <v>14619</v>
      </c>
    </row>
    <row r="38" spans="1:5" x14ac:dyDescent="0.35">
      <c r="A38" s="8" t="s">
        <v>3</v>
      </c>
      <c r="B38" s="14">
        <v>10244464</v>
      </c>
      <c r="C38" s="14">
        <f>D38-B38</f>
        <v>3138498</v>
      </c>
      <c r="D38" s="9">
        <v>13382962</v>
      </c>
    </row>
    <row r="39" spans="1:5" x14ac:dyDescent="0.35">
      <c r="A39" s="8" t="s">
        <v>4</v>
      </c>
      <c r="B39" s="14">
        <v>19678595</v>
      </c>
      <c r="C39" s="14">
        <v>12496629</v>
      </c>
      <c r="D39" s="9">
        <v>32175224</v>
      </c>
      <c r="E39" s="1"/>
    </row>
    <row r="40" spans="1:5" x14ac:dyDescent="0.35">
      <c r="A40" s="2" t="s">
        <v>6</v>
      </c>
    </row>
    <row r="42" spans="1:5" x14ac:dyDescent="0.35">
      <c r="A42" s="18" t="s">
        <v>41</v>
      </c>
    </row>
    <row r="43" spans="1:5" x14ac:dyDescent="0.35">
      <c r="A43" s="19"/>
    </row>
    <row r="44" spans="1:5" x14ac:dyDescent="0.35">
      <c r="A44" s="20" t="s">
        <v>42</v>
      </c>
    </row>
    <row r="46" spans="1:5" x14ac:dyDescent="0.35">
      <c r="A46" s="22" t="s">
        <v>52</v>
      </c>
    </row>
    <row r="47" spans="1:5" x14ac:dyDescent="0.35">
      <c r="A47" s="22" t="s">
        <v>53</v>
      </c>
    </row>
    <row r="48" spans="1:5" x14ac:dyDescent="0.35">
      <c r="A48" s="22" t="s">
        <v>54</v>
      </c>
    </row>
    <row r="49" spans="1:1" x14ac:dyDescent="0.35">
      <c r="A49" s="22" t="s">
        <v>51</v>
      </c>
    </row>
    <row r="50" spans="1:1" x14ac:dyDescent="0.35">
      <c r="A50" s="25" t="s">
        <v>55</v>
      </c>
    </row>
    <row r="51" spans="1:1" x14ac:dyDescent="0.35">
      <c r="A51" s="22" t="s">
        <v>58</v>
      </c>
    </row>
    <row r="52" spans="1:1" x14ac:dyDescent="0.35">
      <c r="A52" t="s">
        <v>56</v>
      </c>
    </row>
    <row r="53" spans="1:1" x14ac:dyDescent="0.35">
      <c r="A53" s="22" t="s">
        <v>65</v>
      </c>
    </row>
    <row r="54" spans="1:1" x14ac:dyDescent="0.35">
      <c r="A54" t="s">
        <v>59</v>
      </c>
    </row>
    <row r="55" spans="1:1" x14ac:dyDescent="0.35">
      <c r="A55" t="s">
        <v>60</v>
      </c>
    </row>
    <row r="56" spans="1:1" x14ac:dyDescent="0.35">
      <c r="A56" t="s">
        <v>61</v>
      </c>
    </row>
    <row r="57" spans="1:1" x14ac:dyDescent="0.35">
      <c r="A57" s="22" t="s">
        <v>57</v>
      </c>
    </row>
    <row r="58" spans="1:1" x14ac:dyDescent="0.35">
      <c r="A58" t="s">
        <v>66</v>
      </c>
    </row>
    <row r="59" spans="1:1" x14ac:dyDescent="0.35">
      <c r="A59" t="s">
        <v>63</v>
      </c>
    </row>
    <row r="60" spans="1:1" x14ac:dyDescent="0.35">
      <c r="A60" s="26" t="s">
        <v>62</v>
      </c>
    </row>
    <row r="61" spans="1:1" x14ac:dyDescent="0.35">
      <c r="A61" s="22" t="s">
        <v>69</v>
      </c>
    </row>
    <row r="62" spans="1:1" x14ac:dyDescent="0.35">
      <c r="A62" s="27" t="s">
        <v>70</v>
      </c>
    </row>
    <row r="64" spans="1:1" x14ac:dyDescent="0.35">
      <c r="A64" s="20" t="s">
        <v>43</v>
      </c>
    </row>
    <row r="65" spans="1:1" x14ac:dyDescent="0.35">
      <c r="A65" s="21"/>
    </row>
    <row r="66" spans="1:1" x14ac:dyDescent="0.35">
      <c r="A66" s="21" t="s">
        <v>49</v>
      </c>
    </row>
    <row r="67" spans="1:1" x14ac:dyDescent="0.35">
      <c r="A67" s="21"/>
    </row>
    <row r="68" spans="1:1" x14ac:dyDescent="0.35">
      <c r="A68" s="20" t="s">
        <v>44</v>
      </c>
    </row>
    <row r="69" spans="1:1" x14ac:dyDescent="0.35">
      <c r="A69" s="21"/>
    </row>
    <row r="70" spans="1:1" x14ac:dyDescent="0.35">
      <c r="A70" s="22" t="s">
        <v>68</v>
      </c>
    </row>
    <row r="71" spans="1:1" x14ac:dyDescent="0.35">
      <c r="A71" s="27" t="s">
        <v>67</v>
      </c>
    </row>
    <row r="72" spans="1:1" x14ac:dyDescent="0.35">
      <c r="A72" s="22"/>
    </row>
    <row r="73" spans="1:1" x14ac:dyDescent="0.35">
      <c r="A73" s="22" t="s">
        <v>45</v>
      </c>
    </row>
    <row r="74" spans="1:1" x14ac:dyDescent="0.35">
      <c r="A74" s="23" t="s">
        <v>46</v>
      </c>
    </row>
    <row r="75" spans="1:1" x14ac:dyDescent="0.35">
      <c r="A75" s="23" t="s">
        <v>47</v>
      </c>
    </row>
    <row r="76" spans="1:1" x14ac:dyDescent="0.35">
      <c r="A76" s="23" t="s">
        <v>48</v>
      </c>
    </row>
    <row r="77" spans="1:1" x14ac:dyDescent="0.35">
      <c r="A77" s="23"/>
    </row>
    <row r="78" spans="1:1" x14ac:dyDescent="0.35">
      <c r="A78" s="24" t="s">
        <v>50</v>
      </c>
    </row>
  </sheetData>
  <hyperlinks>
    <hyperlink ref="A60" r:id="rId1" xr:uid="{AD1EB71A-35A0-4547-B57A-225A4E30837C}"/>
    <hyperlink ref="A71" r:id="rId2" xr:uid="{0A885734-3D5C-437C-860E-E4F78E46A75F}"/>
    <hyperlink ref="A62" r:id="rId3" xr:uid="{857A18CD-1C20-47B0-86F4-C546910A1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0609-93DC-4373-9E6D-26650238C687}">
  <dimension ref="A1"/>
  <sheetViews>
    <sheetView workbookViewId="0"/>
  </sheetViews>
  <sheetFormatPr baseColWidth="10" defaultRowHeight="14.5" x14ac:dyDescent="0.35"/>
  <sheetData>
    <row r="1" spans="1:1" x14ac:dyDescent="0.35">
      <c r="A1"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SA-POP 2.1 2022 </vt:lpstr>
      <vt:lpstr>KW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 DE BEL-AIR</dc:creator>
  <cp:lastModifiedBy>FD</cp:lastModifiedBy>
  <dcterms:created xsi:type="dcterms:W3CDTF">2023-06-06T16:08:10Z</dcterms:created>
  <dcterms:modified xsi:type="dcterms:W3CDTF">2023-06-12T15:01:12Z</dcterms:modified>
</cp:coreProperties>
</file>